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X:\TRANSAC\2023\341-2023\WORK IN PROGRESS\"/>
    </mc:Choice>
  </mc:AlternateContent>
  <xr:revisionPtr revIDLastSave="0" documentId="13_ncr:1_{127D340D-7C74-4C14-80CF-5801EC12A032}" xr6:coauthVersionLast="36" xr6:coauthVersionMax="36" xr10:uidLastSave="{00000000-0000-0000-0000-000000000000}"/>
  <bookViews>
    <workbookView xWindow="0" yWindow="0" windowWidth="17494" windowHeight="798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prices'!$A$5:$G$9</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7" i="2" l="1"/>
  <c r="G6" i="2"/>
  <c r="G8" i="2"/>
  <c r="G9" i="2"/>
  <c r="A7" i="2" l="1"/>
  <c r="F12" i="2" l="1"/>
  <c r="A8" i="2"/>
  <c r="A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<sst xmlns="http://schemas.openxmlformats.org/spreadsheetml/2006/main" count="45" uniqueCount="43">
  <si>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</si>
  <si>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</si>
  <si>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</si>
  <si>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</si>
  <si>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</si>
  <si>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</si>
  <si>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</si>
  <si>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</si>
  <si>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</si>
  <si>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</si>
  <si>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</si>
  <si>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</si>
  <si>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</si>
  <si>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</si>
  <si>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</si>
  <si>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</si>
  <si>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</si>
  <si>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</si>
  <si>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</si>
  <si>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</si>
  <si>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</si>
  <si>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</si>
  <si>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</si>
  <si>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</si>
  <si>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</si>
  <si>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</si>
  <si>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</si>
  <si>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TOTAL BID PRICE (GST extra) (in numbers)</t>
  </si>
  <si>
    <t>Name of Bidder</t>
  </si>
  <si>
    <t xml:space="preserve">$   - </t>
  </si>
  <si>
    <t xml:space="preserve">Equipment Cleaning </t>
  </si>
  <si>
    <t xml:space="preserve">Equipment Maintenance </t>
  </si>
  <si>
    <t xml:space="preserve">Hourly Rate for Repairs – Labour </t>
  </si>
  <si>
    <t>monthly</t>
  </si>
  <si>
    <t>hourly</t>
  </si>
  <si>
    <t>weekly</t>
  </si>
  <si>
    <t>%</t>
  </si>
  <si>
    <t>$20,000.00</t>
  </si>
  <si>
    <t>E2.2</t>
  </si>
  <si>
    <t>E2.3</t>
  </si>
  <si>
    <t>E2.4</t>
  </si>
  <si>
    <t>E2.5</t>
  </si>
  <si>
    <r>
      <t>Percent Mark-up above Part Cost</t>
    </r>
    <r>
      <rPr>
        <b/>
        <sz val="10"/>
        <rFont val="Arial"/>
        <family val="2"/>
      </rPr>
      <t xml:space="preserve"> (express Percent Markup as .xx under Unit Price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</si>
</sst>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9">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5"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6"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75"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64" fontId="0" fillId="0" borderId="27" xfId="0" applyNumberFormat="1" applyBorder="1" applyProtection="1">
      <protection locked="0"/>
    </xf>
    <xf numFmtId="164" fontId="0" fillId="0" borderId="28" xfId="0" applyNumberFormat="1" applyBorder="1" applyProtection="1">
      <protection locked="0"/>
    </xf>
    <xf numFmtId="4" fontId="0" fillId="0" borderId="25" xfId="0" applyNumberFormat="1" applyBorder="1" applyAlignment="1" applyProtection="1">
      <alignment horizontal="right"/>
      <protection locked="0"/>
    </xf>
    <xf numFmtId="0" fontId="3" fillId="0" borderId="25" xfId="0" applyFont="1" applyBorder="1" applyAlignment="1" applyProtection="1">
      <alignment horizontal="center" wrapText="1"/>
    </xf>
    <xf numFmtId="0" fontId="3" fillId="0" borderId="12" xfId="0" applyFont="1" applyBorder="1" applyProtection="1"/>
    <xf numFmtId="0" fontId="3" fillId="0" borderId="12" xfId="0" applyFont="1" applyBorder="1" applyAlignment="1" applyProtection="1">
      <alignment wrapText="1"/>
    </xf>
    <xf numFmtId="0" fontId="3" fillId="0" borderId="29" xfId="0" applyFont="1" applyBorder="1" applyAlignment="1" applyProtection="1">
      <alignment horizontal="center" wrapText="1"/>
    </xf>
    <xf numFmtId="0" fontId="3" fillId="0" borderId="30" xfId="0" applyFont="1" applyBorder="1" applyAlignment="1" applyProtection="1">
      <alignment horizontal="center" wrapText="1"/>
    </xf>
    <xf numFmtId="3" fontId="0" fillId="0" borderId="25" xfId="0" applyNumberFormat="1" applyBorder="1" applyAlignment="1" applyProtection="1">
      <alignment horizontal="center"/>
    </xf>
    <xf numFmtId="3" fontId="3" fillId="0" borderId="25" xfId="0" quotePrefix="1" applyNumberFormat="1" applyFont="1" applyBorder="1" applyAlignment="1" applyProtection="1">
      <alignment horizontal="center"/>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45" x14ac:dyDescent="0.3"/>
  <cols>
    <col min="1" max="1" width="107.84375" customWidth="1"/>
  </cols>
  <sheetData>
    <row r="1" spans="1:1" ht="20.149999999999999" x14ac:dyDescent="0.3">
      <c r="A1" s="3" t="s">
        <v>0</v>
      </c>
    </row>
    <row r="2" spans="1:1" ht="13.5" customHeight="1" x14ac:dyDescent="0.3">
      <c r="A2" s="3"/>
    </row>
    <row r="3" spans="1:1" ht="69" customHeight="1" x14ac:dyDescent="0.3">
      <c r="A3" s="6" t="s">
        <v>1</v>
      </c>
    </row>
    <row r="4" spans="1:1" ht="15" x14ac:dyDescent="0.3">
      <c r="A4" s="4"/>
    </row>
    <row r="5" spans="1:1" ht="17.600000000000001" x14ac:dyDescent="0.3">
      <c r="A5" s="9" t="s">
        <v>2</v>
      </c>
    </row>
    <row r="6" spans="1:1" ht="15.45" x14ac:dyDescent="0.3">
      <c r="A6" s="2" t="s">
        <v>3</v>
      </c>
    </row>
    <row r="7" spans="1:1" ht="15" x14ac:dyDescent="0.3">
      <c r="A7" s="7" t="s">
        <v>4</v>
      </c>
    </row>
    <row r="9" spans="1:1" ht="51.75" customHeight="1" x14ac:dyDescent="0.3">
      <c r="A9" s="7" t="s">
        <v>5</v>
      </c>
    </row>
    <row r="11" spans="1:1" ht="75.75" customHeight="1" x14ac:dyDescent="0.3">
      <c r="A11" s="7" t="s">
        <v>6</v>
      </c>
    </row>
    <row r="12" spans="1:1" ht="12" customHeight="1" x14ac:dyDescent="0.3">
      <c r="A12" s="5"/>
    </row>
    <row r="13" spans="1:1" ht="38.25" customHeight="1" x14ac:dyDescent="0.3">
      <c r="A13" s="7" t="s">
        <v>7</v>
      </c>
    </row>
    <row r="14" spans="1:1" ht="8.25" customHeight="1" x14ac:dyDescent="0.3">
      <c r="A14" s="5"/>
    </row>
    <row r="15" spans="1:1" ht="15" x14ac:dyDescent="0.3">
      <c r="A15" s="5" t="s">
        <v>8</v>
      </c>
    </row>
    <row r="16" spans="1:1" ht="15" x14ac:dyDescent="0.3">
      <c r="A16" s="5"/>
    </row>
    <row r="17" spans="1:1" ht="15.45" x14ac:dyDescent="0.3">
      <c r="A17" s="8" t="s">
        <v>9</v>
      </c>
    </row>
    <row r="18" spans="1:1" ht="36" customHeight="1" x14ac:dyDescent="0.3">
      <c r="A18" s="7" t="s">
        <v>10</v>
      </c>
    </row>
    <row r="19" spans="1:1" ht="30" x14ac:dyDescent="0.3">
      <c r="A19" s="6" t="s">
        <v>11</v>
      </c>
    </row>
    <row r="20" spans="1:1" ht="15" x14ac:dyDescent="0.3">
      <c r="A20" s="6"/>
    </row>
    <row r="21" spans="1:1" ht="72" customHeight="1" x14ac:dyDescent="0.3">
      <c r="A21" s="7" t="s">
        <v>12</v>
      </c>
    </row>
    <row r="22" spans="1:1" ht="15" x14ac:dyDescent="0.3">
      <c r="A22" s="5"/>
    </row>
    <row r="23" spans="1:1" ht="15.45" x14ac:dyDescent="0.3">
      <c r="A23" s="2" t="s">
        <v>13</v>
      </c>
    </row>
    <row r="24" spans="1:1" ht="15" x14ac:dyDescent="0.3">
      <c r="A24" s="1" t="s">
        <v>14</v>
      </c>
    </row>
    <row r="25" spans="1:1" ht="15" x14ac:dyDescent="0.3">
      <c r="A25" s="5"/>
    </row>
    <row r="26" spans="1:1" ht="15.45" x14ac:dyDescent="0.3">
      <c r="A26" s="2" t="s">
        <v>15</v>
      </c>
    </row>
    <row r="27" spans="1:1" ht="25.5" customHeight="1" x14ac:dyDescent="0.3">
      <c r="A27" s="7" t="s">
        <v>16</v>
      </c>
    </row>
    <row r="28" spans="1:1" ht="15" x14ac:dyDescent="0.3">
      <c r="A28" s="5"/>
    </row>
    <row r="29" spans="1:1" ht="15" x14ac:dyDescent="0.3">
      <c r="A29" s="5"/>
    </row>
    <row r="30" spans="1:1" ht="15" x14ac:dyDescent="0.3">
      <c r="A30" s="5"/>
    </row>
    <row r="31" spans="1:1" ht="15" x14ac:dyDescent="0.3">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view="pageLayout" zoomScaleNormal="100" zoomScaleSheetLayoutView="100" workbookViewId="0">
      <selection activeCell="F6" sqref="F6"/>
    </sheetView>
  </sheetViews>
  <sheetFormatPr defaultColWidth="9.15234375" defaultRowHeight="12.45" x14ac:dyDescent="0.3"/>
  <cols>
    <col min="1" max="1" width="5.69140625" style="13" customWidth="1"/>
    <col min="2" max="2" width="31.15234375" style="13" customWidth="1"/>
    <col min="3" max="3" width="10.3046875" style="13" customWidth="1"/>
    <col min="4" max="4" width="13.69140625" style="15" customWidth="1"/>
    <col min="5" max="5" width="10.69140625" style="11" customWidth="1"/>
    <col min="6" max="6" width="12.3828125" style="12" customWidth="1"/>
    <col min="7" max="7" width="13.84375" style="12" customWidth="1"/>
    <col min="8" max="16384" width="9.15234375" style="13"/>
  </cols>
  <sheetData>
    <row r="1" spans="1:7" x14ac:dyDescent="0.3">
      <c r="A1" s="71"/>
      <c r="B1" s="71"/>
      <c r="C1" s="70" t="s">
        <v>17</v>
      </c>
      <c r="D1" s="70"/>
      <c r="E1" s="31"/>
      <c r="F1" s="32"/>
    </row>
    <row r="2" spans="1:7" x14ac:dyDescent="0.3">
      <c r="A2" s="69"/>
      <c r="B2" s="69"/>
      <c r="C2" s="33" t="s">
        <v>18</v>
      </c>
      <c r="D2" s="33"/>
      <c r="E2" s="31"/>
      <c r="F2" s="34"/>
      <c r="G2" s="14"/>
    </row>
    <row r="3" spans="1:7" x14ac:dyDescent="0.3">
      <c r="A3" s="74"/>
      <c r="B3" s="69"/>
      <c r="C3" s="35"/>
      <c r="D3" s="36"/>
      <c r="E3" s="31"/>
      <c r="F3" s="34"/>
      <c r="G3" s="14"/>
    </row>
    <row r="4" spans="1:7" x14ac:dyDescent="0.3">
      <c r="A4" s="37" t="s">
        <v>19</v>
      </c>
      <c r="B4" s="37"/>
      <c r="C4" s="37"/>
      <c r="D4" s="36"/>
      <c r="E4" s="31"/>
      <c r="F4" s="34"/>
      <c r="G4" s="14"/>
    </row>
    <row r="5" spans="1:7" ht="21" x14ac:dyDescent="0.3">
      <c r="A5" s="38" t="s">
        <v>20</v>
      </c>
      <c r="B5" s="38" t="s">
        <v>21</v>
      </c>
      <c r="C5" s="39" t="s">
        <v>22</v>
      </c>
      <c r="D5" s="39" t="s">
        <v>23</v>
      </c>
      <c r="E5" s="40" t="s">
        <v>24</v>
      </c>
      <c r="F5" s="41" t="s">
        <v>25</v>
      </c>
      <c r="G5" s="16" t="s">
        <v>26</v>
      </c>
    </row>
    <row r="6" spans="1:7" x14ac:dyDescent="0.3">
      <c r="A6" s="59">
        <v>1</v>
      </c>
      <c r="B6" s="63" t="s">
        <v>30</v>
      </c>
      <c r="C6" s="65" t="s">
        <v>38</v>
      </c>
      <c r="D6" s="62" t="s">
        <v>35</v>
      </c>
      <c r="E6" s="67">
        <v>52</v>
      </c>
      <c r="F6" s="10" t="s">
        <v>29</v>
      </c>
      <c r="G6" s="17" t="str">
        <f>IF(OR(ISTEXT(F6),ISBLANK(F6)), "$   - ",ROUND(E6*F6,2))</f>
        <v xml:space="preserve">$   - </v>
      </c>
    </row>
    <row r="7" spans="1:7" x14ac:dyDescent="0.3">
      <c r="A7" s="60">
        <f>A6+1</f>
        <v>2</v>
      </c>
      <c r="B7" s="63" t="s">
        <v>31</v>
      </c>
      <c r="C7" s="66" t="s">
        <v>39</v>
      </c>
      <c r="D7" s="62" t="s">
        <v>33</v>
      </c>
      <c r="E7" s="67">
        <v>12</v>
      </c>
      <c r="F7" s="10" t="s">
        <v>29</v>
      </c>
      <c r="G7" s="17" t="str">
        <f>IF(OR(ISTEXT(F7),ISBLANK(F7)), "$   - ",ROUND(E7*F7,2))</f>
        <v xml:space="preserve">$   - </v>
      </c>
    </row>
    <row r="8" spans="1:7" x14ac:dyDescent="0.3">
      <c r="A8" s="60">
        <f t="shared" ref="A8:A9" si="0">A7+1</f>
        <v>3</v>
      </c>
      <c r="B8" s="63" t="s">
        <v>32</v>
      </c>
      <c r="C8" s="66" t="s">
        <v>40</v>
      </c>
      <c r="D8" s="62" t="s">
        <v>34</v>
      </c>
      <c r="E8" s="67">
        <v>300</v>
      </c>
      <c r="F8" s="10" t="s">
        <v>29</v>
      </c>
      <c r="G8" s="17" t="str">
        <f t="shared" ref="G8:G9" si="1">IF(OR(ISTEXT(F8),ISBLANK(F8)), "$   - ",ROUND(E8*F8,2))</f>
        <v xml:space="preserve">$   - </v>
      </c>
    </row>
    <row r="9" spans="1:7" ht="37.75" thickBot="1" x14ac:dyDescent="0.35">
      <c r="A9" s="60">
        <f t="shared" si="0"/>
        <v>4</v>
      </c>
      <c r="B9" s="64" t="s">
        <v>42</v>
      </c>
      <c r="C9" s="66" t="s">
        <v>41</v>
      </c>
      <c r="D9" s="62" t="s">
        <v>36</v>
      </c>
      <c r="E9" s="68" t="s">
        <v>37</v>
      </c>
      <c r="F9" s="61"/>
      <c r="G9" s="17" t="str">
        <f t="shared" si="1"/>
        <v xml:space="preserve">$   - </v>
      </c>
    </row>
    <row r="10" spans="1:7" ht="14.6" thickTop="1" x14ac:dyDescent="0.35">
      <c r="A10" s="19"/>
      <c r="B10" s="20"/>
      <c r="C10" s="20"/>
      <c r="D10" s="21"/>
      <c r="E10" s="22"/>
      <c r="F10" s="23"/>
      <c r="G10" s="24"/>
    </row>
    <row r="11" spans="1:7" ht="14.15" x14ac:dyDescent="0.35">
      <c r="A11" s="51"/>
      <c r="B11" s="52"/>
      <c r="C11" s="52"/>
      <c r="D11" s="53"/>
      <c r="E11" s="54"/>
      <c r="F11" s="72"/>
      <c r="G11" s="73"/>
    </row>
    <row r="12" spans="1:7" ht="14.15" x14ac:dyDescent="0.35">
      <c r="A12" s="51" t="s">
        <v>27</v>
      </c>
      <c r="B12" s="37"/>
      <c r="C12" s="37"/>
      <c r="D12" s="53"/>
      <c r="E12" s="54"/>
      <c r="F12" s="75">
        <f>SUM(G6:G9)</f>
        <v>0</v>
      </c>
      <c r="G12" s="76"/>
    </row>
    <row r="13" spans="1:7" ht="14.15" x14ac:dyDescent="0.35">
      <c r="A13" s="55"/>
      <c r="B13" s="56"/>
      <c r="C13" s="56"/>
      <c r="D13" s="57"/>
      <c r="E13" s="58"/>
      <c r="F13" s="25"/>
      <c r="G13" s="25"/>
    </row>
    <row r="14" spans="1:7" x14ac:dyDescent="0.3">
      <c r="A14" s="26"/>
      <c r="B14" s="42"/>
      <c r="C14" s="42"/>
      <c r="D14" s="43"/>
      <c r="E14" s="31"/>
      <c r="F14" s="32"/>
      <c r="G14" s="44"/>
    </row>
    <row r="15" spans="1:7" x14ac:dyDescent="0.3">
      <c r="A15" s="27"/>
      <c r="B15" s="42"/>
      <c r="C15" s="42"/>
      <c r="D15" s="43"/>
      <c r="E15" s="45"/>
      <c r="F15" s="46"/>
      <c r="G15" s="47"/>
    </row>
    <row r="16" spans="1:7" x14ac:dyDescent="0.3">
      <c r="A16" s="27"/>
      <c r="B16" s="42"/>
      <c r="C16" s="42"/>
      <c r="D16" s="43"/>
      <c r="E16" s="77" t="s">
        <v>28</v>
      </c>
      <c r="F16" s="77"/>
      <c r="G16" s="48"/>
    </row>
    <row r="17" spans="1:7" x14ac:dyDescent="0.3">
      <c r="A17" s="28"/>
      <c r="B17" s="49"/>
      <c r="C17" s="49"/>
      <c r="D17" s="50"/>
      <c r="E17" s="45"/>
      <c r="F17" s="46"/>
      <c r="G17" s="47"/>
    </row>
    <row r="19" spans="1:7" x14ac:dyDescent="0.3">
      <c r="A19" s="29"/>
    </row>
    <row r="20" spans="1:7" x14ac:dyDescent="0.3">
      <c r="A20" s="18"/>
      <c r="B20" s="78"/>
      <c r="C20" s="78"/>
      <c r="D20" s="78"/>
      <c r="E20" s="78"/>
      <c r="F20" s="30"/>
      <c r="G20" s="30"/>
    </row>
    <row r="21" spans="1:7" x14ac:dyDescent="0.3">
      <c r="A21" s="18"/>
      <c r="B21" s="78"/>
      <c r="C21" s="78"/>
      <c r="D21" s="78"/>
      <c r="E21" s="78"/>
      <c r="F21" s="30"/>
      <c r="G21" s="30"/>
    </row>
    <row r="22" spans="1:7" x14ac:dyDescent="0.3">
      <c r="A22" s="18"/>
      <c r="B22" s="78"/>
      <c r="C22" s="78"/>
      <c r="D22" s="78"/>
      <c r="E22" s="78"/>
      <c r="F22" s="30"/>
      <c r="G22" s="30"/>
    </row>
    <row r="23" spans="1:7" x14ac:dyDescent="0.3">
      <c r="A23" s="18"/>
      <c r="B23" s="78"/>
      <c r="C23" s="78"/>
      <c r="D23" s="78"/>
      <c r="E23" s="78"/>
      <c r="F23" s="30"/>
      <c r="G23" s="30"/>
    </row>
    <row r="24" spans="1:7" x14ac:dyDescent="0.3">
      <c r="A24" s="18"/>
      <c r="B24" s="78"/>
      <c r="C24" s="78"/>
      <c r="D24" s="78"/>
      <c r="E24" s="78"/>
      <c r="F24" s="30"/>
      <c r="G24" s="30"/>
    </row>
    <row r="25" spans="1:7" x14ac:dyDescent="0.3">
      <c r="A25" s="18"/>
      <c r="B25" s="78"/>
      <c r="C25" s="78"/>
      <c r="D25" s="78"/>
      <c r="E25" s="78"/>
      <c r="F25" s="30"/>
      <c r="G25" s="30"/>
    </row>
    <row r="26" spans="1:7" x14ac:dyDescent="0.3">
      <c r="A26" s="18"/>
      <c r="B26" s="78"/>
      <c r="C26" s="78"/>
      <c r="D26" s="78"/>
      <c r="E26" s="78"/>
      <c r="F26" s="30"/>
      <c r="G26" s="30"/>
    </row>
    <row r="27" spans="1:7" x14ac:dyDescent="0.3">
      <c r="A27" s="18"/>
      <c r="B27" s="78"/>
      <c r="C27" s="78"/>
      <c r="D27" s="78"/>
      <c r="E27" s="78"/>
      <c r="F27" s="30"/>
      <c r="G27" s="30"/>
    </row>
    <row r="28" spans="1:7" x14ac:dyDescent="0.3">
      <c r="A28" s="18"/>
      <c r="B28" s="78"/>
      <c r="C28" s="78"/>
      <c r="D28" s="78"/>
      <c r="E28" s="78"/>
      <c r="F28" s="30"/>
      <c r="G28" s="30"/>
    </row>
    <row r="29" spans="1:7" x14ac:dyDescent="0.3">
      <c r="A29" s="18"/>
      <c r="B29" s="78"/>
      <c r="C29" s="78"/>
      <c r="D29" s="78"/>
      <c r="E29" s="78"/>
      <c r="F29" s="30"/>
      <c r="G29" s="30"/>
    </row>
    <row r="30" spans="1:7" x14ac:dyDescent="0.3">
      <c r="A30" s="18"/>
      <c r="B30" s="78"/>
      <c r="C30" s="78"/>
      <c r="D30" s="78"/>
      <c r="E30" s="78"/>
      <c r="F30" s="30"/>
      <c r="G30" s="30"/>
    </row>
    <row r="31" spans="1:7" x14ac:dyDescent="0.3">
      <c r="A31" s="18"/>
      <c r="B31" s="78"/>
      <c r="C31" s="78"/>
      <c r="D31" s="78"/>
      <c r="E31" s="78"/>
      <c r="F31" s="30"/>
      <c r="G31" s="30"/>
    </row>
    <row r="32" spans="1:7" x14ac:dyDescent="0.3">
      <c r="A32" s="18"/>
      <c r="B32" s="78"/>
      <c r="C32" s="78"/>
      <c r="D32" s="78"/>
      <c r="E32" s="78"/>
      <c r="F32" s="30"/>
      <c r="G32" s="30"/>
    </row>
    <row r="33" spans="1:7" x14ac:dyDescent="0.3">
      <c r="A33" s="18"/>
      <c r="B33" s="78"/>
      <c r="C33" s="78"/>
      <c r="D33" s="78"/>
      <c r="E33" s="78"/>
      <c r="F33" s="30"/>
      <c r="G33" s="30"/>
    </row>
    <row r="34" spans="1:7" x14ac:dyDescent="0.3">
      <c r="A34" s="18"/>
      <c r="B34" s="78"/>
      <c r="C34" s="78"/>
      <c r="D34" s="78"/>
      <c r="E34" s="78"/>
      <c r="F34" s="30"/>
      <c r="G34" s="30"/>
    </row>
    <row r="35" spans="1:7" x14ac:dyDescent="0.3">
      <c r="A35" s="18"/>
      <c r="B35" s="78"/>
      <c r="C35" s="78"/>
      <c r="D35" s="78"/>
      <c r="E35" s="78"/>
      <c r="F35" s="30"/>
      <c r="G35" s="30"/>
    </row>
    <row r="36" spans="1:7" x14ac:dyDescent="0.3">
      <c r="A36" s="18"/>
      <c r="B36" s="78"/>
      <c r="C36" s="78"/>
      <c r="D36" s="78"/>
      <c r="E36" s="78"/>
      <c r="F36" s="30"/>
      <c r="G36" s="30"/>
    </row>
    <row r="37" spans="1:7" x14ac:dyDescent="0.3">
      <c r="A37" s="18"/>
      <c r="B37" s="78"/>
      <c r="C37" s="78"/>
      <c r="D37" s="78"/>
      <c r="E37" s="78"/>
      <c r="F37" s="30"/>
      <c r="G37" s="30"/>
    </row>
  </sheetData>
  <sheetProtection algorithmName="SHA-512" hashValue="mGdoPM4qBX8gNTcaHJy647Q/owN5yT21b6jBCyYRFBwtZJbsfv+ahfOb4s8V8ncZMxUVX4cDNPpZdc8nx3rA0g==" saltValue="DNpiBKuJ4/USF16DNDyvxQ==" spinCount="100000" sheet="1" objects="1" scenarios="1" selectLockedCells="1"/>
  <mergeCells count="25">
    <mergeCell ref="B37:E37"/>
    <mergeCell ref="B30:E30"/>
    <mergeCell ref="B31:E31"/>
    <mergeCell ref="B34:E34"/>
    <mergeCell ref="B35:E35"/>
    <mergeCell ref="B33:E33"/>
    <mergeCell ref="B32:E32"/>
    <mergeCell ref="F12:G12"/>
    <mergeCell ref="E16:F16"/>
    <mergeCell ref="B20:E20"/>
    <mergeCell ref="B28:E28"/>
    <mergeCell ref="B36:E36"/>
    <mergeCell ref="B29:E29"/>
    <mergeCell ref="B24:E24"/>
    <mergeCell ref="B25:E25"/>
    <mergeCell ref="B26:E26"/>
    <mergeCell ref="B27:E27"/>
    <mergeCell ref="B21:E21"/>
    <mergeCell ref="B22:E22"/>
    <mergeCell ref="B23:E23"/>
    <mergeCell ref="A2:B2"/>
    <mergeCell ref="C1:D1"/>
    <mergeCell ref="A1:B1"/>
    <mergeCell ref="F11:G11"/>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No.341-2023
&amp;C                     &amp;R Bid Submission
Page &amp;P           </oddHeader>
    <oddFooter xml:space="preserve">&amp;R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4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2023-05-10T20:21:47Z</dcterms:modified>
  <cp:category/>
  <cp:contentStatus/>
</cp:coreProperties>
</file>